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200" windowHeight="8595"/>
  </bookViews>
  <sheets>
    <sheet name="Arkusz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/>
  <c r="H18" s="1"/>
  <c r="F5"/>
  <c r="G5" s="1"/>
  <c r="F6"/>
  <c r="G6" s="1"/>
  <c r="H6" s="1"/>
  <c r="F7"/>
  <c r="G7" s="1"/>
  <c r="H7" s="1"/>
  <c r="F8"/>
  <c r="F9"/>
  <c r="G9" s="1"/>
  <c r="F10"/>
  <c r="F11"/>
  <c r="F12"/>
  <c r="G12" s="1"/>
  <c r="H12" s="1"/>
  <c r="F13"/>
  <c r="F14"/>
  <c r="G14" s="1"/>
  <c r="H14" s="1"/>
  <c r="F15"/>
  <c r="G15" s="1"/>
  <c r="H15" s="1"/>
  <c r="F16"/>
  <c r="F17"/>
  <c r="G17" s="1"/>
  <c r="F18"/>
  <c r="F19"/>
  <c r="G19" s="1"/>
  <c r="H19" s="1"/>
  <c r="F20"/>
  <c r="F21"/>
  <c r="G21" s="1"/>
  <c r="F22"/>
  <c r="G22" s="1"/>
  <c r="H22" s="1"/>
  <c r="F23"/>
  <c r="G23" s="1"/>
  <c r="F24"/>
  <c r="G24" s="1"/>
  <c r="H24" s="1"/>
  <c r="F25"/>
  <c r="F26"/>
  <c r="G26" s="1"/>
  <c r="F27"/>
  <c r="F28"/>
  <c r="G28" s="1"/>
  <c r="F29"/>
  <c r="G11" l="1"/>
  <c r="H11" s="1"/>
  <c r="H26"/>
  <c r="G25"/>
  <c r="H25" s="1"/>
  <c r="G20"/>
  <c r="H20" s="1"/>
  <c r="G16"/>
  <c r="H16" s="1"/>
  <c r="G10"/>
  <c r="H10" s="1"/>
  <c r="H21"/>
  <c r="H17"/>
  <c r="H5"/>
  <c r="G29"/>
  <c r="H29" s="1"/>
  <c r="H23"/>
  <c r="H28"/>
  <c r="G27"/>
  <c r="H27" s="1"/>
  <c r="G13"/>
  <c r="H13" s="1"/>
  <c r="H9"/>
  <c r="G8"/>
  <c r="H8" s="1"/>
  <c r="F4"/>
  <c r="G4" s="1"/>
  <c r="F30" l="1"/>
  <c r="G30"/>
  <c r="H4"/>
  <c r="H30" l="1"/>
</calcChain>
</file>

<file path=xl/sharedStrings.xml><?xml version="1.0" encoding="utf-8"?>
<sst xmlns="http://schemas.openxmlformats.org/spreadsheetml/2006/main" count="62" uniqueCount="47">
  <si>
    <t>Lp.</t>
  </si>
  <si>
    <t>Nazwa towaru</t>
  </si>
  <si>
    <t>Jedn.</t>
  </si>
  <si>
    <t>Szacunkowa ilość</t>
  </si>
  <si>
    <t>Cena jednostkowa netto</t>
  </si>
  <si>
    <t>Wartość netto PLN</t>
  </si>
  <si>
    <t>Wartość brutto PLN</t>
  </si>
  <si>
    <t>Szt.</t>
  </si>
  <si>
    <t>Opakowanie (nie mniej niż 100szt.)</t>
  </si>
  <si>
    <t>Opakowanie (nie mniej niż 1000szt.)</t>
  </si>
  <si>
    <t>Opakowanie (nie mniej niż 50szt.)</t>
  </si>
  <si>
    <t>Opakowanie (nie mniej niż 500szt.)</t>
  </si>
  <si>
    <t>Opakowanie (nie mniej niż 200szt.)</t>
  </si>
  <si>
    <t xml:space="preserve">Torebka na hot-doga francuskiego </t>
  </si>
  <si>
    <t>Serwetki gastronomiczne wym. 15x15 Uwagi: nie mniej niż 500szt. w opakowaniu</t>
  </si>
  <si>
    <t>Serwetki gastronomiczne wym. 33x33</t>
  </si>
  <si>
    <t>RAZEM</t>
  </si>
  <si>
    <t>VAT PLN (stawka 23%)</t>
  </si>
  <si>
    <t xml:space="preserve">Załącznik Nr 2 do Zapytania ofertowego nr MGW.RSI. 271.4.2020.JK - Formularz cenowy </t>
  </si>
  <si>
    <t>Folia spożywcza szerokość min. 45cm długość min. 220m</t>
  </si>
  <si>
    <t>BIO Kubek papierowy 250ml/8oz biały 91mm</t>
  </si>
  <si>
    <t xml:space="preserve">BIO Kubek VENDING papierowy 180ml </t>
  </si>
  <si>
    <t>BIO Kubek VENDING papierowy 210ml</t>
  </si>
  <si>
    <t>Wieczko do kubka  80mm białe/ standard</t>
  </si>
  <si>
    <t>Wieczko do kubka 90 mm białe/ standard</t>
  </si>
  <si>
    <t xml:space="preserve">BIO Kubek PLA 300ml / 95mm </t>
  </si>
  <si>
    <t>Opakowanie (nie mniej niż 50 szt)</t>
  </si>
  <si>
    <t>BIO Kubek PLA 400ml / 95mm</t>
  </si>
  <si>
    <t>Opakowanie ( nie mniej niż 50szt.)</t>
  </si>
  <si>
    <t xml:space="preserve">BIO Kubek PLA 500ml /95mm </t>
  </si>
  <si>
    <t>Słomka PAPIEROWA 205x6mm / kolorowa</t>
  </si>
  <si>
    <t xml:space="preserve">Słomka PAPIEROWA 205x6mm / czarna </t>
  </si>
  <si>
    <t xml:space="preserve">Słomka PAPIEROWA SHAKE 205x8mm /kolorowa </t>
  </si>
  <si>
    <t xml:space="preserve">Słomka PAPIEROWA SHAKE 205x8mm/ czarna </t>
  </si>
  <si>
    <t xml:space="preserve">BIO Nóż 165mm DREWNIANY </t>
  </si>
  <si>
    <t>Opakowanie (nie mniej niż 100 szt.)</t>
  </si>
  <si>
    <t xml:space="preserve">BIO Widelec 160mm DREWNIANY </t>
  </si>
  <si>
    <t xml:space="preserve">BIO Łyżeczka 110mm DREWNIANA </t>
  </si>
  <si>
    <t xml:space="preserve">BIO Łyżka 160mm DREWNIANA </t>
  </si>
  <si>
    <t xml:space="preserve">BIO Nóż 170mm PLA Biały </t>
  </si>
  <si>
    <t xml:space="preserve">BIO Widelec 170mm PLA Biały </t>
  </si>
  <si>
    <t xml:space="preserve">BIO Łyżka 170mm PLA Biała </t>
  </si>
  <si>
    <t xml:space="preserve">BIO Łyżeczka 105mm PLA Biała </t>
  </si>
  <si>
    <t>Opakowanie (nie mniej niż 100szt )</t>
  </si>
  <si>
    <t xml:space="preserve">BIO Mieszadełko 130mm PLA białe </t>
  </si>
  <si>
    <t xml:space="preserve">BIO Zestaw (nóż widelec) PLA białe + serwetka </t>
  </si>
  <si>
    <t>Opakowanie (nie mniej niż  250szt. w opakowaniu)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</si>
</sst>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</font>
    <font>
      <sz val="14"/>
      <color theme="1"/>
      <name val="Calibri"/>
      <family val="2"/>
      <charset val="238"/>
    </font>
    <font>
      <sz val="14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</font>
    <font>
      <b/>
      <sz val="20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justify" vertical="center" wrapText="1"/>
    </xf>
    <xf numFmtId="0" fontId="3" fillId="0" borderId="0" xfId="0" applyFont="1"/>
    <xf numFmtId="0" fontId="2" fillId="2" borderId="3" xfId="0" applyFont="1" applyFill="1" applyBorder="1" applyAlignment="1">
      <alignment horizontal="justify" vertical="center" wrapText="1"/>
    </xf>
    <xf numFmtId="0" fontId="2" fillId="0" borderId="0" xfId="0" applyFont="1" applyBorder="1" applyAlignment="1">
      <alignment horizontal="justify" vertical="center" wrapText="1"/>
    </xf>
    <xf numFmtId="0" fontId="4" fillId="0" borderId="3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1" fillId="2" borderId="2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left"/>
    </xf>
    <xf numFmtId="0" fontId="4" fillId="0" borderId="5" xfId="0" applyFont="1" applyBorder="1" applyAlignment="1">
      <alignment horizontal="right" vertical="center" wrapText="1"/>
    </xf>
    <xf numFmtId="0" fontId="4" fillId="0" borderId="6" xfId="0" applyFont="1" applyBorder="1" applyAlignment="1">
      <alignment horizontal="right" vertical="center" wrapText="1"/>
    </xf>
    <xf numFmtId="0" fontId="4" fillId="0" borderId="7" xfId="0" applyFont="1" applyBorder="1" applyAlignment="1">
      <alignment horizontal="right" vertical="center" wrapText="1"/>
    </xf>
    <xf numFmtId="0" fontId="3" fillId="0" borderId="3" xfId="0" applyFont="1" applyFill="1" applyBorder="1" applyProtection="1"/>
    <xf numFmtId="0" fontId="3" fillId="0" borderId="3" xfId="0" applyFont="1" applyFill="1" applyBorder="1" applyAlignment="1" applyProtection="1">
      <alignment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1"/>
  <sheetViews>
    <sheetView tabSelected="1" zoomScale="57" zoomScaleNormal="57" workbookViewId="0">
      <selection activeCell="B4" sqref="B4:B5"/>
    </sheetView>
  </sheetViews>
  <sheetFormatPr defaultRowHeight="15"/>
  <cols>
    <col min="1" max="1" width="4.5703125" customWidth="1"/>
    <col min="2" max="2" width="59.42578125" customWidth="1"/>
    <col min="3" max="3" width="48" style="12" customWidth="1"/>
    <col min="4" max="4" width="17.5703125" customWidth="1"/>
    <col min="5" max="5" width="21.7109375" customWidth="1"/>
    <col min="6" max="6" width="20.7109375" customWidth="1"/>
    <col min="7" max="7" width="18.85546875" customWidth="1"/>
    <col min="8" max="8" width="19.140625" customWidth="1"/>
  </cols>
  <sheetData>
    <row r="1" spans="1:8" s="8" customFormat="1" ht="26.25">
      <c r="B1" s="14" t="s">
        <v>18</v>
      </c>
      <c r="C1" s="14"/>
      <c r="D1" s="14"/>
      <c r="E1" s="14"/>
    </row>
    <row r="2" spans="1:8" ht="15.75" thickBot="1"/>
    <row r="3" spans="1:8" ht="57" thickBot="1">
      <c r="A3" s="3" t="s">
        <v>0</v>
      </c>
      <c r="B3" s="4" t="s">
        <v>1</v>
      </c>
      <c r="C3" s="13" t="s">
        <v>2</v>
      </c>
      <c r="D3" s="4" t="s">
        <v>3</v>
      </c>
      <c r="E3" s="4" t="s">
        <v>4</v>
      </c>
      <c r="F3" s="4" t="s">
        <v>5</v>
      </c>
      <c r="G3" s="4" t="s">
        <v>17</v>
      </c>
      <c r="H3" s="4" t="s">
        <v>6</v>
      </c>
    </row>
    <row r="4" spans="1:8" s="8" customFormat="1" ht="55.5" customHeight="1">
      <c r="A4" s="7">
        <v>1</v>
      </c>
      <c r="B4" s="18" t="s">
        <v>19</v>
      </c>
      <c r="C4" s="18" t="s">
        <v>7</v>
      </c>
      <c r="D4" s="18">
        <v>4</v>
      </c>
      <c r="E4" s="5"/>
      <c r="F4" s="5">
        <f>D4*E4</f>
        <v>0</v>
      </c>
      <c r="G4" s="5">
        <f>0.23*F4</f>
        <v>0</v>
      </c>
      <c r="H4" s="5">
        <f>F4+G4</f>
        <v>0</v>
      </c>
    </row>
    <row r="5" spans="1:8" s="8" customFormat="1" ht="57" customHeight="1">
      <c r="A5" s="7">
        <v>2</v>
      </c>
      <c r="B5" s="18" t="s">
        <v>13</v>
      </c>
      <c r="C5" s="18" t="s">
        <v>12</v>
      </c>
      <c r="D5" s="18">
        <v>8</v>
      </c>
      <c r="E5" s="6"/>
      <c r="F5" s="5">
        <f t="shared" ref="F5:F29" si="0">D5*E5</f>
        <v>0</v>
      </c>
      <c r="G5" s="5">
        <f t="shared" ref="G5:G29" si="1">0.23*F5</f>
        <v>0</v>
      </c>
      <c r="H5" s="5">
        <f t="shared" ref="H5:H29" si="2">F5+G5</f>
        <v>0</v>
      </c>
    </row>
    <row r="6" spans="1:8" s="8" customFormat="1" ht="50.25" customHeight="1">
      <c r="A6" s="7">
        <v>3</v>
      </c>
      <c r="B6" s="18" t="s">
        <v>20</v>
      </c>
      <c r="C6" s="18" t="s">
        <v>10</v>
      </c>
      <c r="D6" s="18">
        <v>2</v>
      </c>
      <c r="E6" s="6"/>
      <c r="F6" s="5">
        <f t="shared" si="0"/>
        <v>0</v>
      </c>
      <c r="G6" s="5">
        <f t="shared" si="1"/>
        <v>0</v>
      </c>
      <c r="H6" s="5">
        <f t="shared" si="2"/>
        <v>0</v>
      </c>
    </row>
    <row r="7" spans="1:8" s="8" customFormat="1" ht="44.25" customHeight="1">
      <c r="A7" s="7">
        <v>4</v>
      </c>
      <c r="B7" s="18" t="s">
        <v>21</v>
      </c>
      <c r="C7" s="18" t="s">
        <v>10</v>
      </c>
      <c r="D7" s="18">
        <v>3</v>
      </c>
      <c r="E7" s="6"/>
      <c r="F7" s="5">
        <f t="shared" si="0"/>
        <v>0</v>
      </c>
      <c r="G7" s="5">
        <f t="shared" si="1"/>
        <v>0</v>
      </c>
      <c r="H7" s="5">
        <f t="shared" si="2"/>
        <v>0</v>
      </c>
    </row>
    <row r="8" spans="1:8" s="8" customFormat="1" ht="93.75" customHeight="1">
      <c r="A8" s="7">
        <v>5</v>
      </c>
      <c r="B8" s="18" t="s">
        <v>22</v>
      </c>
      <c r="C8" s="18" t="s">
        <v>10</v>
      </c>
      <c r="D8" s="18">
        <v>3</v>
      </c>
      <c r="E8" s="6"/>
      <c r="F8" s="5">
        <f t="shared" si="0"/>
        <v>0</v>
      </c>
      <c r="G8" s="5">
        <f t="shared" si="1"/>
        <v>0</v>
      </c>
      <c r="H8" s="5">
        <f t="shared" si="2"/>
        <v>0</v>
      </c>
    </row>
    <row r="9" spans="1:8" s="8" customFormat="1" ht="80.25" customHeight="1">
      <c r="A9" s="7">
        <v>6</v>
      </c>
      <c r="B9" s="18" t="s">
        <v>23</v>
      </c>
      <c r="C9" s="18" t="s">
        <v>8</v>
      </c>
      <c r="D9" s="18">
        <v>2</v>
      </c>
      <c r="E9" s="6"/>
      <c r="F9" s="5">
        <f t="shared" si="0"/>
        <v>0</v>
      </c>
      <c r="G9" s="5">
        <f t="shared" si="1"/>
        <v>0</v>
      </c>
      <c r="H9" s="5">
        <f t="shared" si="2"/>
        <v>0</v>
      </c>
    </row>
    <row r="10" spans="1:8" s="8" customFormat="1" ht="33.75" customHeight="1">
      <c r="A10" s="7">
        <v>7</v>
      </c>
      <c r="B10" s="18" t="s">
        <v>24</v>
      </c>
      <c r="C10" s="18" t="s">
        <v>8</v>
      </c>
      <c r="D10" s="18">
        <v>2</v>
      </c>
      <c r="E10" s="6"/>
      <c r="F10" s="5">
        <f t="shared" si="0"/>
        <v>0</v>
      </c>
      <c r="G10" s="5">
        <f t="shared" si="1"/>
        <v>0</v>
      </c>
      <c r="H10" s="5">
        <f t="shared" si="2"/>
        <v>0</v>
      </c>
    </row>
    <row r="11" spans="1:8" s="8" customFormat="1" ht="73.5" customHeight="1">
      <c r="A11" s="7">
        <v>8</v>
      </c>
      <c r="B11" s="18" t="s">
        <v>25</v>
      </c>
      <c r="C11" s="18" t="s">
        <v>26</v>
      </c>
      <c r="D11" s="18">
        <v>10</v>
      </c>
      <c r="E11" s="6"/>
      <c r="F11" s="5">
        <f t="shared" si="0"/>
        <v>0</v>
      </c>
      <c r="G11" s="5">
        <f t="shared" si="1"/>
        <v>0</v>
      </c>
      <c r="H11" s="5">
        <f t="shared" si="2"/>
        <v>0</v>
      </c>
    </row>
    <row r="12" spans="1:8" s="8" customFormat="1" ht="82.5" customHeight="1">
      <c r="A12" s="7">
        <v>9</v>
      </c>
      <c r="B12" s="18" t="s">
        <v>27</v>
      </c>
      <c r="C12" s="18" t="s">
        <v>28</v>
      </c>
      <c r="D12" s="18">
        <v>10</v>
      </c>
      <c r="E12" s="6"/>
      <c r="F12" s="5">
        <f t="shared" si="0"/>
        <v>0</v>
      </c>
      <c r="G12" s="5">
        <f t="shared" si="1"/>
        <v>0</v>
      </c>
      <c r="H12" s="5">
        <f t="shared" si="2"/>
        <v>0</v>
      </c>
    </row>
    <row r="13" spans="1:8" s="8" customFormat="1" ht="82.5" customHeight="1">
      <c r="A13" s="7">
        <v>10</v>
      </c>
      <c r="B13" s="18" t="s">
        <v>29</v>
      </c>
      <c r="C13" s="18" t="s">
        <v>28</v>
      </c>
      <c r="D13" s="18">
        <v>10</v>
      </c>
      <c r="E13" s="6"/>
      <c r="F13" s="5">
        <f t="shared" si="0"/>
        <v>0</v>
      </c>
      <c r="G13" s="5">
        <f t="shared" si="1"/>
        <v>0</v>
      </c>
      <c r="H13" s="5">
        <f t="shared" si="2"/>
        <v>0</v>
      </c>
    </row>
    <row r="14" spans="1:8" s="8" customFormat="1" ht="68.25" customHeight="1">
      <c r="A14" s="7">
        <v>11</v>
      </c>
      <c r="B14" s="18" t="s">
        <v>14</v>
      </c>
      <c r="C14" s="18" t="s">
        <v>11</v>
      </c>
      <c r="D14" s="18">
        <v>10</v>
      </c>
      <c r="E14" s="6"/>
      <c r="F14" s="5">
        <f t="shared" si="0"/>
        <v>0</v>
      </c>
      <c r="G14" s="5">
        <f t="shared" si="1"/>
        <v>0</v>
      </c>
      <c r="H14" s="5">
        <f t="shared" si="2"/>
        <v>0</v>
      </c>
    </row>
    <row r="15" spans="1:8" s="8" customFormat="1" ht="68.25" customHeight="1">
      <c r="A15" s="7">
        <v>12</v>
      </c>
      <c r="B15" s="18" t="s">
        <v>15</v>
      </c>
      <c r="C15" s="18" t="s">
        <v>9</v>
      </c>
      <c r="D15" s="18">
        <v>10</v>
      </c>
      <c r="E15" s="6"/>
      <c r="F15" s="5">
        <f t="shared" si="0"/>
        <v>0</v>
      </c>
      <c r="G15" s="5">
        <f t="shared" si="1"/>
        <v>0</v>
      </c>
      <c r="H15" s="5">
        <f t="shared" si="2"/>
        <v>0</v>
      </c>
    </row>
    <row r="16" spans="1:8" s="8" customFormat="1" ht="42" customHeight="1">
      <c r="A16" s="7">
        <v>13</v>
      </c>
      <c r="B16" s="18" t="s">
        <v>30</v>
      </c>
      <c r="C16" s="18" t="s">
        <v>8</v>
      </c>
      <c r="D16" s="18">
        <v>4</v>
      </c>
      <c r="E16" s="6"/>
      <c r="F16" s="5">
        <f t="shared" si="0"/>
        <v>0</v>
      </c>
      <c r="G16" s="5">
        <f t="shared" si="1"/>
        <v>0</v>
      </c>
      <c r="H16" s="5">
        <f t="shared" si="2"/>
        <v>0</v>
      </c>
    </row>
    <row r="17" spans="1:8" s="8" customFormat="1" ht="39" customHeight="1">
      <c r="A17" s="7">
        <v>14</v>
      </c>
      <c r="B17" s="18" t="s">
        <v>31</v>
      </c>
      <c r="C17" s="18" t="s">
        <v>8</v>
      </c>
      <c r="D17" s="18">
        <v>2</v>
      </c>
      <c r="E17" s="6"/>
      <c r="F17" s="5">
        <f t="shared" si="0"/>
        <v>0</v>
      </c>
      <c r="G17" s="5">
        <f t="shared" si="1"/>
        <v>0</v>
      </c>
      <c r="H17" s="5">
        <f t="shared" si="2"/>
        <v>0</v>
      </c>
    </row>
    <row r="18" spans="1:8" s="8" customFormat="1" ht="42" customHeight="1">
      <c r="A18" s="7">
        <v>15</v>
      </c>
      <c r="B18" s="18" t="s">
        <v>32</v>
      </c>
      <c r="C18" s="18" t="s">
        <v>8</v>
      </c>
      <c r="D18" s="18">
        <v>4</v>
      </c>
      <c r="E18" s="6"/>
      <c r="F18" s="5">
        <f t="shared" si="0"/>
        <v>0</v>
      </c>
      <c r="G18" s="5">
        <f t="shared" si="1"/>
        <v>0</v>
      </c>
      <c r="H18" s="5">
        <f t="shared" si="2"/>
        <v>0</v>
      </c>
    </row>
    <row r="19" spans="1:8" s="8" customFormat="1" ht="33.75" customHeight="1">
      <c r="A19" s="7">
        <v>16</v>
      </c>
      <c r="B19" s="18" t="s">
        <v>33</v>
      </c>
      <c r="C19" s="18" t="s">
        <v>8</v>
      </c>
      <c r="D19" s="18">
        <v>2</v>
      </c>
      <c r="E19" s="6"/>
      <c r="F19" s="5">
        <f t="shared" si="0"/>
        <v>0</v>
      </c>
      <c r="G19" s="5">
        <f t="shared" si="1"/>
        <v>0</v>
      </c>
      <c r="H19" s="5">
        <f t="shared" si="2"/>
        <v>0</v>
      </c>
    </row>
    <row r="20" spans="1:8" s="8" customFormat="1" ht="47.25" customHeight="1">
      <c r="A20" s="7">
        <v>17</v>
      </c>
      <c r="B20" s="18" t="s">
        <v>34</v>
      </c>
      <c r="C20" s="18" t="s">
        <v>35</v>
      </c>
      <c r="D20" s="18">
        <v>10</v>
      </c>
      <c r="E20" s="6"/>
      <c r="F20" s="5">
        <f t="shared" si="0"/>
        <v>0</v>
      </c>
      <c r="G20" s="5">
        <f t="shared" si="1"/>
        <v>0</v>
      </c>
      <c r="H20" s="5">
        <f t="shared" si="2"/>
        <v>0</v>
      </c>
    </row>
    <row r="21" spans="1:8" s="8" customFormat="1" ht="45" customHeight="1">
      <c r="A21" s="7">
        <v>18</v>
      </c>
      <c r="B21" s="18" t="s">
        <v>36</v>
      </c>
      <c r="C21" s="18" t="s">
        <v>8</v>
      </c>
      <c r="D21" s="18">
        <v>10</v>
      </c>
      <c r="E21" s="6"/>
      <c r="F21" s="5">
        <f t="shared" si="0"/>
        <v>0</v>
      </c>
      <c r="G21" s="5">
        <f t="shared" si="1"/>
        <v>0</v>
      </c>
      <c r="H21" s="5">
        <f t="shared" si="2"/>
        <v>0</v>
      </c>
    </row>
    <row r="22" spans="1:8" s="8" customFormat="1" ht="66" customHeight="1">
      <c r="A22" s="9">
        <v>19</v>
      </c>
      <c r="B22" s="18" t="s">
        <v>37</v>
      </c>
      <c r="C22" s="18" t="s">
        <v>8</v>
      </c>
      <c r="D22" s="18">
        <v>10</v>
      </c>
      <c r="E22" s="6"/>
      <c r="F22" s="5">
        <f t="shared" si="0"/>
        <v>0</v>
      </c>
      <c r="G22" s="5">
        <f t="shared" si="1"/>
        <v>0</v>
      </c>
      <c r="H22" s="5">
        <f t="shared" si="2"/>
        <v>0</v>
      </c>
    </row>
    <row r="23" spans="1:8" s="8" customFormat="1" ht="47.25" customHeight="1">
      <c r="A23" s="9">
        <v>20</v>
      </c>
      <c r="B23" s="18" t="s">
        <v>38</v>
      </c>
      <c r="C23" s="18" t="s">
        <v>8</v>
      </c>
      <c r="D23" s="18">
        <v>10</v>
      </c>
      <c r="E23" s="6"/>
      <c r="F23" s="5">
        <f t="shared" si="0"/>
        <v>0</v>
      </c>
      <c r="G23" s="5">
        <f t="shared" si="1"/>
        <v>0</v>
      </c>
      <c r="H23" s="5">
        <f t="shared" si="2"/>
        <v>0</v>
      </c>
    </row>
    <row r="24" spans="1:8" s="8" customFormat="1" ht="47.25" customHeight="1">
      <c r="A24" s="9">
        <v>21</v>
      </c>
      <c r="B24" s="18" t="s">
        <v>39</v>
      </c>
      <c r="C24" s="18" t="s">
        <v>8</v>
      </c>
      <c r="D24" s="18">
        <v>10</v>
      </c>
      <c r="E24" s="6"/>
      <c r="F24" s="5">
        <f t="shared" si="0"/>
        <v>0</v>
      </c>
      <c r="G24" s="5">
        <f t="shared" si="1"/>
        <v>0</v>
      </c>
      <c r="H24" s="5">
        <f t="shared" si="2"/>
        <v>0</v>
      </c>
    </row>
    <row r="25" spans="1:8" s="8" customFormat="1" ht="47.25" customHeight="1">
      <c r="A25" s="9">
        <v>22</v>
      </c>
      <c r="B25" s="18" t="s">
        <v>40</v>
      </c>
      <c r="C25" s="18" t="s">
        <v>8</v>
      </c>
      <c r="D25" s="18">
        <v>10</v>
      </c>
      <c r="E25" s="6"/>
      <c r="F25" s="5">
        <f t="shared" si="0"/>
        <v>0</v>
      </c>
      <c r="G25" s="5">
        <f t="shared" si="1"/>
        <v>0</v>
      </c>
      <c r="H25" s="5">
        <f t="shared" si="2"/>
        <v>0</v>
      </c>
    </row>
    <row r="26" spans="1:8" s="8" customFormat="1" ht="46.5" customHeight="1">
      <c r="A26" s="9">
        <v>23</v>
      </c>
      <c r="B26" s="18" t="s">
        <v>41</v>
      </c>
      <c r="C26" s="18" t="s">
        <v>8</v>
      </c>
      <c r="D26" s="18">
        <v>10</v>
      </c>
      <c r="E26" s="6"/>
      <c r="F26" s="5">
        <f t="shared" si="0"/>
        <v>0</v>
      </c>
      <c r="G26" s="5">
        <f t="shared" si="1"/>
        <v>0</v>
      </c>
      <c r="H26" s="5">
        <f t="shared" si="2"/>
        <v>0</v>
      </c>
    </row>
    <row r="27" spans="1:8" s="8" customFormat="1" ht="57.75" customHeight="1">
      <c r="A27" s="9">
        <v>24</v>
      </c>
      <c r="B27" s="18" t="s">
        <v>42</v>
      </c>
      <c r="C27" s="18" t="s">
        <v>43</v>
      </c>
      <c r="D27" s="18">
        <v>10</v>
      </c>
      <c r="E27" s="6"/>
      <c r="F27" s="5">
        <f t="shared" si="0"/>
        <v>0</v>
      </c>
      <c r="G27" s="5">
        <f t="shared" si="1"/>
        <v>0</v>
      </c>
      <c r="H27" s="5">
        <f t="shared" si="2"/>
        <v>0</v>
      </c>
    </row>
    <row r="28" spans="1:8" s="8" customFormat="1" ht="55.5" customHeight="1">
      <c r="A28" s="9">
        <v>25</v>
      </c>
      <c r="B28" s="18" t="s">
        <v>44</v>
      </c>
      <c r="C28" s="18" t="s">
        <v>43</v>
      </c>
      <c r="D28" s="18">
        <v>5</v>
      </c>
      <c r="E28" s="6"/>
      <c r="F28" s="5">
        <f t="shared" si="0"/>
        <v>0</v>
      </c>
      <c r="G28" s="5">
        <f t="shared" si="1"/>
        <v>0</v>
      </c>
      <c r="H28" s="5">
        <f t="shared" si="2"/>
        <v>0</v>
      </c>
    </row>
    <row r="29" spans="1:8" s="8" customFormat="1" ht="37.5">
      <c r="A29" s="9">
        <v>26</v>
      </c>
      <c r="B29" s="18" t="s">
        <v>45</v>
      </c>
      <c r="C29" s="19" t="s">
        <v>46</v>
      </c>
      <c r="D29" s="18">
        <v>2</v>
      </c>
      <c r="E29" s="6"/>
      <c r="F29" s="5">
        <f t="shared" si="0"/>
        <v>0</v>
      </c>
      <c r="G29" s="5">
        <f t="shared" si="1"/>
        <v>0</v>
      </c>
      <c r="H29" s="5">
        <f t="shared" si="2"/>
        <v>0</v>
      </c>
    </row>
    <row r="30" spans="1:8" s="8" customFormat="1" ht="51.75" customHeight="1">
      <c r="A30" s="15" t="s">
        <v>16</v>
      </c>
      <c r="B30" s="16"/>
      <c r="C30" s="16"/>
      <c r="D30" s="16"/>
      <c r="E30" s="17"/>
      <c r="F30" s="11">
        <f>SUM(F4:F29)</f>
        <v>0</v>
      </c>
      <c r="G30" s="11">
        <f>SUM(G4:G29)</f>
        <v>0</v>
      </c>
      <c r="H30" s="11">
        <f>SUM(H4:H29)</f>
        <v>0</v>
      </c>
    </row>
    <row r="31" spans="1:8" s="8" customFormat="1" ht="18.75">
      <c r="A31" s="10"/>
      <c r="B31" s="1"/>
      <c r="C31" s="1"/>
      <c r="D31" s="2"/>
      <c r="E31" s="2"/>
      <c r="F31" s="2"/>
      <c r="G31" s="2"/>
      <c r="H31" s="2"/>
    </row>
  </sheetData>
  <mergeCells count="2">
    <mergeCell ref="B1:E1"/>
    <mergeCell ref="A30:E3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Karina Warmuz</dc:creator>
  <cp:lastModifiedBy>apalus</cp:lastModifiedBy>
  <dcterms:created xsi:type="dcterms:W3CDTF">2018-11-22T09:27:07Z</dcterms:created>
  <dcterms:modified xsi:type="dcterms:W3CDTF">2020-03-09T13:43:19Z</dcterms:modified>
</cp:coreProperties>
</file>